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90" yWindow="360" windowWidth="12600" windowHeight="12870" tabRatio="957" activeTab="0"/>
  </bookViews>
  <sheets>
    <sheet name="BA_UKT" sheetId="1" r:id="rId1"/>
  </sheets>
  <definedNames>
    <definedName name="_xlnm.Print_Area" localSheetId="0">'BA_UKT'!$A$1:$G$60</definedName>
    <definedName name="_xlnm.Print_Titles" localSheetId="0">'BA_UKT'!$5:$6</definedName>
  </definedNames>
  <calcPr fullCalcOnLoad="1"/>
</workbook>
</file>

<file path=xl/sharedStrings.xml><?xml version="1.0" encoding="utf-8"?>
<sst xmlns="http://schemas.openxmlformats.org/spreadsheetml/2006/main" count="85" uniqueCount="62">
  <si>
    <t>kompl.</t>
  </si>
  <si>
    <t>gab.</t>
  </si>
  <si>
    <t>m</t>
  </si>
  <si>
    <t>vieta</t>
  </si>
  <si>
    <t>Mērvienība</t>
  </si>
  <si>
    <t>Daudzums</t>
  </si>
  <si>
    <t>Numurs</t>
  </si>
  <si>
    <t>Pieslēgumi esošām komunikācijām</t>
  </si>
  <si>
    <t>Marķēšanas plāksnītes ar apkalpes aku piesaisti</t>
  </si>
  <si>
    <t>gab</t>
  </si>
  <si>
    <t>Aizargčaula dz.betona akas sienā</t>
  </si>
  <si>
    <t>Demontāžas darbi</t>
  </si>
  <si>
    <t>Kanalizācijas tīklu  pārbaude un atskaites sagatavošana</t>
  </si>
  <si>
    <t xml:space="preserve">Esošā zāliena seguma noņemšana un aizvešana (līdz 5km uz pasūtītāja atbērtni) </t>
  </si>
  <si>
    <t>Zāliena seguma atjaunošana, tai skaitā auglīgas augsnes uzvešana, izlīdzināšana hvid.=10cm slānī un zāles sēšana</t>
  </si>
  <si>
    <t>Tranšejas sieniņas nostiprināšana ar metāla vairogiem (divpusēji)</t>
  </si>
  <si>
    <t>Esošās izraktās grunts transportēšana uz  Pasūtītāja norādīto  atbērtni (ap 5 km attālumā)  t.sk  izlīdzināšana</t>
  </si>
  <si>
    <t>Grunts transportēšana no atbērtnes uz būvobjektu tranšejas aizbēršanai</t>
  </si>
  <si>
    <t>Būvbedru aizbēršana ar  rupju smilts grunti (grunts nomaiņa), kā arī noblīvēšana pa slāņiem un ar to saistītie darbi</t>
  </si>
  <si>
    <t>Smilts pamatnes ierīkošana zem cauruļvadiem, h=15 cm</t>
  </si>
  <si>
    <t>Cauruļvada smilts apbērums, h=30cm</t>
  </si>
  <si>
    <t>Grunts ūdens novadīšana vai pazemināšana saskaņā ar geoloģiskiem un laika aptākļiem</t>
  </si>
  <si>
    <t>Dziļums līdz 1,5 m</t>
  </si>
  <si>
    <t>Dziļums 1,5 - 3,5 m</t>
  </si>
  <si>
    <t>Dzelzsbetona skatakas DN1500mm no saliekamiem betona elementiem, komplektā ar grodiem, kāpšliem,  blīvgumijām, hidroizolāciju, pārsedzi, betonētu tekni, smilts pamatni zem akas izbūve zem gruntsūdens līmeņa .  Ķeta vāks 250 kN   zālāja segumā ieskaitot apbetonējumu. Akas dziļums 3,0 līdz 3,5m, montāža un ar to saistītie darbi.</t>
  </si>
  <si>
    <t>OD315 mm caurulei</t>
  </si>
  <si>
    <t xml:space="preserve">Pieslēgums esošai lietus ūdeņu kanalizācijai d300mm esosā akā </t>
  </si>
  <si>
    <t xml:space="preserve">Tranšejas rakšana un aizbēršana lietus ūdeņu kanalizācijas tīklu montāžai (ieskaitot grunts transportēšanu uz atbērtni un atpakaļ utt.) </t>
  </si>
  <si>
    <t>LIETUS ŪDEŅU KANALIZĀCIJA</t>
  </si>
  <si>
    <t>Pieslēgums esošaicaurtekai d500mm uzstādot akā (tajā skaitā PP caurule OD500 - 2,0m un savienojuma uzmava -1gab)</t>
  </si>
  <si>
    <t>Kanalizācijas OD315 mm kolektoram</t>
  </si>
  <si>
    <t>OD500mm</t>
  </si>
  <si>
    <t>PP dubultsienu kanalizācijas caurules  (8kN/m2) izbūvei pākrītumu akā</t>
  </si>
  <si>
    <t>Izpilddokumentācijas sagatavošana, digitālā uzmērīšana</t>
  </si>
  <si>
    <t xml:space="preserve">Lietus ūdeņu kanalizācijas sistēmas marķējuma lentes (ar indikācijas kabeli) ieklāšana 0,3m dziļumā virs caurules augšas </t>
  </si>
  <si>
    <t>t.m</t>
  </si>
  <si>
    <t>Diķa ūdens līmeņa pazemināšana ar atsūknēšanas metodi</t>
  </si>
  <si>
    <t>PIEZĪMES:</t>
  </si>
  <si>
    <t>1. Būvuzņēmējam jāievērtē darbu daudzumu sarakstā minēto darbu veikšanai nepieciešamie materiāli un papildus darbi, kas nav minēti šajā sarakstā, bet bez kuriem nebūtu iespējama būvdarbu tehnoloģiski pareiza un spēkā esošajiem normatīviem atbilstoša darba izpilde.</t>
  </si>
  <si>
    <t>2. Dotais saraksts skatāms kopā ar rasējumiem un citām projekta daļām.</t>
  </si>
  <si>
    <t>3. Būvdarbu veicējam ievērtēt būvniecības kalendāro laika periodu, un paredzēt papildus darbus, kas var rasties būvniecībai nelabvēlīgu laika apstākļu dēļ (sasaluma periods, virsūdeņu pieplūšana u.c.)</t>
  </si>
  <si>
    <t>4. Komunikāciju izbūves darbu pozīcijā iekļaujama tranšeju un būvbedru rakšana, ietverot grunts pagaidu uzglabāšanu, būvbedru aizbēršanu, grunts maiņa, kā arī grunts noblīvēšanu pa slāņiem un ar to saistītie darbi (Liekās izraktās grunts transportēšana uz atbērtni un utilizācija (atbērtni nodrošina izpildītājs) - ja liekās izraktās grunts sastāvs atbilst nepieciešamajam izmantošanas mērķim, tad to var izmantot atkārtoti (nesatur būvgružus, akmeņus un citus elementus, granulometriskais sastāvs pieļauj blīvējuma pakāpi &gt;95)</t>
  </si>
  <si>
    <t>Atjaunošana darbi</t>
  </si>
  <si>
    <t>Vecā ūdens novadīšanas no dīķa izvada aizbetonēšana</t>
  </si>
  <si>
    <r>
      <t>PP trejgabals ar 90</t>
    </r>
    <r>
      <rPr>
        <i/>
        <vertAlign val="superscript"/>
        <sz val="12"/>
        <rFont val="Times New Roman"/>
        <family val="1"/>
      </rPr>
      <t>0</t>
    </r>
    <r>
      <rPr>
        <i/>
        <sz val="12"/>
        <rFont val="Times New Roman"/>
        <family val="1"/>
      </rPr>
      <t xml:space="preserve"> atzaru,  krītcaurule un detaļu komplekts tās stiprināšanai dzelzbetona grodu akas sienā</t>
    </r>
  </si>
  <si>
    <r>
      <t>PP līkums 45</t>
    </r>
    <r>
      <rPr>
        <i/>
        <vertAlign val="superscript"/>
        <sz val="12"/>
        <rFont val="Times New Roman"/>
        <family val="1"/>
      </rPr>
      <t xml:space="preserve">0 </t>
    </r>
  </si>
  <si>
    <r>
      <t>m</t>
    </r>
    <r>
      <rPr>
        <vertAlign val="superscript"/>
        <sz val="12"/>
        <rFont val="Times New Roman"/>
        <family val="1"/>
      </rPr>
      <t>3</t>
    </r>
  </si>
  <si>
    <r>
      <t>m</t>
    </r>
    <r>
      <rPr>
        <vertAlign val="superscript"/>
        <sz val="12"/>
        <rFont val="Times New Roman"/>
        <family val="1"/>
      </rPr>
      <t>2</t>
    </r>
  </si>
  <si>
    <t>Darbu nosaukums</t>
  </si>
  <si>
    <t>Pašteces kanalizācijas caurules PP, 8kN/m², OD/ID315/274,1mm, izbūve atklātā tranšejā ar atbalstsienām, zem gruntsūdens līmeņa un ar to saistītie darbi</t>
  </si>
  <si>
    <t>Esoša žoga noņemšana uz būvniecības darbu laiku un uzstādīšana atpakaļ pēc būvniecības darbu pabeigšanas</t>
  </si>
  <si>
    <t>Ūdens caurteku tīrīsanas un restes ierīkošana</t>
  </si>
  <si>
    <t xml:space="preserve">Bio tualetes īre un apkalpošana </t>
  </si>
  <si>
    <t>Būvlaukuma aprīkojums</t>
  </si>
  <si>
    <r>
      <t xml:space="preserve">Būves nosaukums: </t>
    </r>
    <r>
      <rPr>
        <b/>
        <sz val="12"/>
        <rFont val="Times New Roman"/>
        <family val="1"/>
      </rPr>
      <t>"Ūdens novadīšanas sistēmas ierīkošana no VSAC ”Latgale” filiāles “Kalkūni” dīķa Daugavpils novada pašvaldības lietus kanalizācijas sistēmā"</t>
    </r>
    <r>
      <rPr>
        <sz val="12"/>
        <rFont val="Times New Roman"/>
        <family val="1"/>
      </rPr>
      <t xml:space="preserve">
</t>
    </r>
  </si>
  <si>
    <t>Darbu apjomu saraksts</t>
  </si>
  <si>
    <t>Zemes darbi</t>
  </si>
  <si>
    <t>Cauruļvadi</t>
  </si>
  <si>
    <t>Akas</t>
  </si>
  <si>
    <t>Veidgabali</t>
  </si>
  <si>
    <t>Dazādi darbi</t>
  </si>
  <si>
    <t>Būvlaukuma nožogojums, pēc nepieciešamības</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</si>
</sst>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quot;Ls&quot;#,##0;\-&quot;Ls&quot;#,##0"/>
    <numFmt numFmtId="185" formatCode="&quot;Ls&quot;#,##0;[Red]\-&quot;Ls&quot;#,##0"/>
    <numFmt numFmtId="186" formatCode="&quot;Ls&quot;#,##0.00;\-&quot;Ls&quot;#,##0.00"/>
    <numFmt numFmtId="187" formatCode="&quot;Ls&quot;#,##0.00;[Red]\-&quot;Ls&quot;#,##0.00"/>
    <numFmt numFmtId="188" formatCode="_-&quot;Ls&quot;* #,##0_-;\-&quot;Ls&quot;* #,##0_-;_-&quot;Ls&quot;* &quot;-&quot;_-;_-@_-"/>
    <numFmt numFmtId="189" formatCode="_-&quot;Ls&quot;* #,##0.00_-;\-&quot;Ls&quot;* #,##0.00_-;_-&quot;Ls&quot;* &quot;-&quot;??_-;_-@_-"/>
    <numFmt numFmtId="190" formatCode="0.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809]#,##0.00"/>
    <numFmt numFmtId="197" formatCode="0.0000000"/>
    <numFmt numFmtId="198" formatCode="0.000000"/>
    <numFmt numFmtId="199" formatCode="0.00000"/>
    <numFmt numFmtId="200" formatCode="0.0000"/>
    <numFmt numFmtId="201" formatCode="[$-426]dddd\,\ yyyy&quot;. gada &quot;d\.\ mmmm"/>
    <numFmt numFmtId="202" formatCode="_-* #,##0.000_-;\-* #,##0.000_-;_-* &quot;-&quot;??_-;_-@_-"/>
    <numFmt numFmtId="203" formatCode="_-* #,##0.0000_-;\-* #,##0.0000_-;_-* &quot;-&quot;??_-;_-@_-"/>
    <numFmt numFmtId="204" formatCode="_-* #,##0.0_-;\-* #,##0.0_-;_-* &quot;-&quot;??_-;_-@_-"/>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48">
    <font>
      <sz val="11"/>
      <color theme="1"/>
      <name val="Calibri"/>
      <family val="2"/>
    </font>
    <font>
      <sz val="11"/>
      <color indexed="8"/>
      <name val="Calibri"/>
      <family val="2"/>
    </font>
    <font>
      <sz val="11"/>
      <name val="Times New Roman"/>
      <family val="1"/>
    </font>
    <font>
      <sz val="10"/>
      <name val="Arial"/>
      <family val="2"/>
    </font>
    <font>
      <b/>
      <sz val="12"/>
      <name val="Times New Roman"/>
      <family val="1"/>
    </font>
    <font>
      <sz val="12"/>
      <name val="Times New Roman"/>
      <family val="1"/>
    </font>
    <font>
      <sz val="11"/>
      <color indexed="10"/>
      <name val="Times New Roman"/>
      <family val="1"/>
    </font>
    <font>
      <b/>
      <sz val="11"/>
      <name val="Times New Roman"/>
      <family val="1"/>
    </font>
    <font>
      <b/>
      <sz val="11"/>
      <color indexed="10"/>
      <name val="Times New Roman"/>
      <family val="1"/>
    </font>
    <font>
      <i/>
      <sz val="12"/>
      <name val="Times New Roman"/>
      <family val="1"/>
    </font>
    <font>
      <i/>
      <vertAlign val="superscript"/>
      <sz val="12"/>
      <name val="Times New Roman"/>
      <family val="1"/>
    </font>
    <font>
      <sz val="12"/>
      <color indexed="8"/>
      <name val="Times New Roman"/>
      <family val="1"/>
    </font>
    <font>
      <b/>
      <sz val="12"/>
      <color indexed="10"/>
      <name val="Times New Roman"/>
      <family val="1"/>
    </font>
    <font>
      <vertAlign val="superscript"/>
      <sz val="12"/>
      <name val="Times New Roman"/>
      <family val="1"/>
    </font>
    <font>
      <sz val="12"/>
      <color indexed="10"/>
      <name val="Times New Roman"/>
      <family val="1"/>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medium"/>
      <bottom style="hair"/>
    </border>
    <border>
      <left style="thin"/>
      <right style="medium"/>
      <top style="medium"/>
      <bottom style="hair"/>
    </border>
    <border>
      <left style="thin"/>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thin"/>
      <right style="thin"/>
      <top>
        <color indexed="63"/>
      </top>
      <bottom style="hair"/>
    </border>
    <border>
      <left style="thin"/>
      <right style="medium"/>
      <top>
        <color indexed="63"/>
      </top>
      <bottom style="hair"/>
    </border>
    <border>
      <left style="thin"/>
      <right style="medium"/>
      <top style="hair"/>
      <bottom style="hair"/>
    </border>
    <border>
      <left style="medium"/>
      <right>
        <color indexed="63"/>
      </right>
      <top style="hair"/>
      <bottom style="hair"/>
    </border>
    <border>
      <left>
        <color indexed="63"/>
      </left>
      <right style="thin"/>
      <top>
        <color indexed="63"/>
      </top>
      <bottom style="hair"/>
    </border>
    <border>
      <left>
        <color indexed="63"/>
      </left>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style="thin">
        <color indexed="8"/>
      </left>
      <right style="thin">
        <color indexed="8"/>
      </right>
      <top style="hair">
        <color indexed="8"/>
      </top>
      <bottom style="hair">
        <color indexed="8"/>
      </bottom>
    </border>
    <border>
      <left style="medium"/>
      <right>
        <color indexed="63"/>
      </right>
      <top style="hair"/>
      <bottom style="medium"/>
    </border>
    <border>
      <left>
        <color indexed="63"/>
      </left>
      <right style="thin"/>
      <top style="hair"/>
      <bottom style="medium"/>
    </border>
    <border>
      <left style="thin"/>
      <right style="thin"/>
      <top style="hair"/>
      <bottom style="medium"/>
    </border>
    <border>
      <left style="thick"/>
      <right>
        <color indexed="63"/>
      </right>
      <top style="hair"/>
      <bottom style="hair"/>
    </border>
    <border>
      <left style="thin"/>
      <right style="thick"/>
      <top style="hair"/>
      <bottom style="hair"/>
    </border>
    <border>
      <left style="thin"/>
      <right style="thick"/>
      <top style="hair"/>
      <bottom style="medium"/>
    </border>
    <border>
      <left style="thin"/>
      <right style="thin"/>
      <top style="hair"/>
      <bottom>
        <color indexed="63"/>
      </bottom>
    </border>
    <border>
      <left style="thin"/>
      <right style="thick"/>
      <top style="hair"/>
      <bottom>
        <color indexed="63"/>
      </bottom>
    </border>
    <border>
      <left style="thin"/>
      <right style="thin"/>
      <top>
        <color indexed="63"/>
      </top>
      <bottom>
        <color indexed="63"/>
      </bottom>
    </border>
    <border>
      <left>
        <color indexed="63"/>
      </left>
      <right style="thin"/>
      <top style="medium"/>
      <bottom style="hair"/>
    </border>
    <border>
      <left style="medium"/>
      <right>
        <color indexed="63"/>
      </right>
      <top style="medium"/>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3" fillId="0" borderId="0">
      <alignment/>
      <protection/>
    </xf>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9">
    <xf numFmtId="0" fontId="0" fillId="0" borderId="0" xfId="0" applyFont="1" applyAlignment="1">
      <alignment/>
    </xf>
    <xf numFmtId="0" fontId="4" fillId="0" borderId="10" xfId="0" applyFont="1" applyFill="1" applyBorder="1" applyAlignment="1">
      <alignment vertical="top" wrapText="1"/>
    </xf>
    <xf numFmtId="0" fontId="6" fillId="0" borderId="0" xfId="0" applyFont="1" applyAlignment="1">
      <alignment vertical="top"/>
    </xf>
    <xf numFmtId="0" fontId="6" fillId="0" borderId="0" xfId="0" applyFont="1" applyFill="1" applyAlignment="1">
      <alignment vertical="top"/>
    </xf>
    <xf numFmtId="0" fontId="2" fillId="0" borderId="0" xfId="0" applyFont="1" applyAlignment="1">
      <alignment vertical="top"/>
    </xf>
    <xf numFmtId="0" fontId="2" fillId="0" borderId="0" xfId="0" applyFont="1" applyBorder="1" applyAlignment="1">
      <alignment horizontal="center"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horizontal="right" vertical="top"/>
    </xf>
    <xf numFmtId="0" fontId="2" fillId="0" borderId="0" xfId="0" applyFont="1" applyBorder="1" applyAlignment="1">
      <alignment vertical="top"/>
    </xf>
    <xf numFmtId="2" fontId="2" fillId="0" borderId="0" xfId="0" applyNumberFormat="1" applyFont="1" applyBorder="1" applyAlignment="1">
      <alignment horizontal="right" vertical="top"/>
    </xf>
    <xf numFmtId="0" fontId="2" fillId="0" borderId="0" xfId="0" applyFont="1" applyFill="1" applyBorder="1" applyAlignment="1">
      <alignment horizontal="left" vertical="top" wrapText="1"/>
    </xf>
    <xf numFmtId="0" fontId="5" fillId="0" borderId="0" xfId="0" applyFont="1" applyAlignment="1">
      <alignment vertical="top"/>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5" fillId="0" borderId="16" xfId="0" applyFont="1" applyFill="1" applyBorder="1" applyAlignment="1">
      <alignment horizontal="center" vertical="top"/>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9" xfId="0" applyFont="1" applyFill="1" applyBorder="1" applyAlignment="1">
      <alignment horizontal="center" vertical="top" wrapText="1"/>
    </xf>
    <xf numFmtId="0" fontId="5" fillId="0" borderId="20" xfId="0" applyFont="1" applyFill="1" applyBorder="1" applyAlignment="1">
      <alignment horizontal="right" vertical="top"/>
    </xf>
    <xf numFmtId="0" fontId="5" fillId="0" borderId="21" xfId="0" applyFont="1" applyFill="1" applyBorder="1" applyAlignment="1">
      <alignment horizontal="center" vertical="top"/>
    </xf>
    <xf numFmtId="0" fontId="5" fillId="0" borderId="17" xfId="0" applyFont="1" applyFill="1" applyBorder="1" applyAlignment="1">
      <alignment horizontal="center" vertical="top"/>
    </xf>
    <xf numFmtId="0" fontId="5" fillId="0" borderId="17" xfId="0" applyFont="1" applyFill="1" applyBorder="1" applyAlignment="1">
      <alignment vertical="top"/>
    </xf>
    <xf numFmtId="2" fontId="5" fillId="0" borderId="18" xfId="0" applyNumberFormat="1" applyFont="1" applyFill="1" applyBorder="1" applyAlignment="1">
      <alignment horizontal="right" vertical="top"/>
    </xf>
    <xf numFmtId="0" fontId="5" fillId="0" borderId="10" xfId="0" applyFont="1" applyFill="1" applyBorder="1" applyAlignment="1">
      <alignment horizontal="center" vertical="center"/>
    </xf>
    <xf numFmtId="0" fontId="9" fillId="0" borderId="16" xfId="0" applyFont="1" applyFill="1" applyBorder="1" applyAlignment="1">
      <alignment vertical="top" wrapText="1"/>
    </xf>
    <xf numFmtId="0" fontId="5" fillId="0" borderId="22" xfId="0" applyFont="1" applyFill="1" applyBorder="1" applyAlignment="1">
      <alignment horizontal="center" vertical="center"/>
    </xf>
    <xf numFmtId="0" fontId="5" fillId="0" borderId="10" xfId="0" applyFont="1" applyFill="1" applyBorder="1" applyAlignment="1">
      <alignment vertical="top"/>
    </xf>
    <xf numFmtId="2" fontId="5" fillId="0" borderId="19" xfId="0" applyNumberFormat="1" applyFont="1" applyFill="1" applyBorder="1" applyAlignment="1">
      <alignment horizontal="right" vertical="top"/>
    </xf>
    <xf numFmtId="0" fontId="5" fillId="0" borderId="23" xfId="0" applyFont="1" applyFill="1" applyBorder="1" applyAlignment="1">
      <alignment horizontal="right" vertical="top"/>
    </xf>
    <xf numFmtId="0" fontId="5" fillId="0" borderId="24" xfId="0" applyFont="1" applyFill="1" applyBorder="1" applyAlignment="1">
      <alignment vertical="top"/>
    </xf>
    <xf numFmtId="0" fontId="5" fillId="0" borderId="25" xfId="0" applyFont="1" applyFill="1" applyBorder="1" applyAlignment="1">
      <alignment horizontal="center" vertical="top"/>
    </xf>
    <xf numFmtId="0" fontId="5" fillId="0" borderId="16" xfId="0" applyFont="1" applyFill="1" applyBorder="1" applyAlignment="1">
      <alignment vertical="top" wrapText="1"/>
    </xf>
    <xf numFmtId="0" fontId="5" fillId="0" borderId="16" xfId="0" applyFont="1" applyFill="1" applyBorder="1" applyAlignment="1">
      <alignment horizontal="center" vertical="top" wrapText="1"/>
    </xf>
    <xf numFmtId="0" fontId="5" fillId="0" borderId="10" xfId="0" applyFont="1" applyFill="1" applyBorder="1" applyAlignment="1">
      <alignment horizontal="center" vertical="top"/>
    </xf>
    <xf numFmtId="0" fontId="9" fillId="0" borderId="10" xfId="0" applyFont="1" applyFill="1" applyBorder="1" applyAlignment="1">
      <alignment vertical="top" wrapText="1"/>
    </xf>
    <xf numFmtId="0" fontId="5" fillId="0" borderId="21" xfId="0" applyFont="1" applyFill="1" applyBorder="1" applyAlignment="1">
      <alignment vertical="top" wrapText="1"/>
    </xf>
    <xf numFmtId="0" fontId="11" fillId="0" borderId="17"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26" xfId="0" applyFont="1" applyFill="1" applyBorder="1" applyAlignment="1">
      <alignment horizontal="right" vertical="top"/>
    </xf>
    <xf numFmtId="0" fontId="5" fillId="0" borderId="27" xfId="0" applyFont="1" applyFill="1" applyBorder="1" applyAlignment="1">
      <alignment horizontal="center" vertical="top"/>
    </xf>
    <xf numFmtId="0" fontId="5" fillId="0" borderId="27" xfId="0" applyFont="1" applyFill="1" applyBorder="1" applyAlignment="1">
      <alignment vertical="top" wrapText="1"/>
    </xf>
    <xf numFmtId="0" fontId="11" fillId="0" borderId="28" xfId="0" applyFont="1" applyFill="1" applyBorder="1" applyAlignment="1">
      <alignment horizontal="center" vertical="top"/>
    </xf>
    <xf numFmtId="0" fontId="5" fillId="0" borderId="28" xfId="0" applyFont="1" applyFill="1" applyBorder="1" applyAlignment="1">
      <alignment vertical="top"/>
    </xf>
    <xf numFmtId="2" fontId="5" fillId="0" borderId="13" xfId="0" applyNumberFormat="1" applyFont="1" applyFill="1" applyBorder="1" applyAlignment="1">
      <alignment horizontal="right" vertical="top"/>
    </xf>
    <xf numFmtId="0" fontId="9" fillId="0" borderId="17"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21" xfId="0" applyFont="1" applyFill="1" applyBorder="1" applyAlignment="1">
      <alignment vertical="top"/>
    </xf>
    <xf numFmtId="0" fontId="5" fillId="0" borderId="0" xfId="0" applyFont="1" applyFill="1" applyBorder="1" applyAlignment="1">
      <alignment horizontal="center" vertical="top"/>
    </xf>
    <xf numFmtId="0" fontId="9" fillId="0" borderId="25" xfId="0" applyFont="1" applyFill="1" applyBorder="1" applyAlignment="1">
      <alignment vertical="top" wrapText="1"/>
    </xf>
    <xf numFmtId="2" fontId="5" fillId="0" borderId="19" xfId="0" applyNumberFormat="1" applyFont="1" applyBorder="1" applyAlignment="1">
      <alignment horizontal="right" vertical="top"/>
    </xf>
    <xf numFmtId="0" fontId="9" fillId="0" borderId="21" xfId="0" applyFont="1" applyFill="1" applyBorder="1" applyAlignment="1">
      <alignment vertical="top" wrapText="1"/>
    </xf>
    <xf numFmtId="0" fontId="5" fillId="0" borderId="21" xfId="0" applyFont="1" applyBorder="1" applyAlignment="1">
      <alignment vertical="top"/>
    </xf>
    <xf numFmtId="0" fontId="5" fillId="0" borderId="29" xfId="0" applyFont="1" applyFill="1" applyBorder="1" applyAlignment="1">
      <alignment horizontal="right" vertical="top"/>
    </xf>
    <xf numFmtId="0" fontId="5" fillId="0" borderId="16" xfId="0" applyFont="1" applyFill="1" applyBorder="1" applyAlignment="1">
      <alignment horizontal="left" vertical="top" wrapText="1"/>
    </xf>
    <xf numFmtId="0" fontId="5" fillId="0" borderId="16" xfId="0" applyFont="1" applyBorder="1" applyAlignment="1">
      <alignment vertical="top"/>
    </xf>
    <xf numFmtId="2" fontId="5" fillId="0" borderId="30" xfId="0" applyNumberFormat="1" applyFont="1" applyBorder="1" applyAlignment="1">
      <alignment horizontal="right" vertical="top"/>
    </xf>
    <xf numFmtId="0" fontId="5" fillId="0" borderId="27" xfId="0" applyFont="1" applyFill="1" applyBorder="1" applyAlignment="1">
      <alignment horizontal="left" vertical="top" wrapText="1"/>
    </xf>
    <xf numFmtId="0" fontId="5" fillId="0" borderId="28" xfId="0" applyFont="1" applyFill="1" applyBorder="1" applyAlignment="1">
      <alignment horizontal="center" vertical="top"/>
    </xf>
    <xf numFmtId="0" fontId="5" fillId="0" borderId="27" xfId="0" applyFont="1" applyBorder="1" applyAlignment="1">
      <alignment vertical="top"/>
    </xf>
    <xf numFmtId="2" fontId="5" fillId="0" borderId="31" xfId="0" applyNumberFormat="1" applyFont="1" applyBorder="1" applyAlignment="1">
      <alignment horizontal="right" vertical="top"/>
    </xf>
    <xf numFmtId="0" fontId="5" fillId="0" borderId="17" xfId="0" applyFont="1" applyFill="1" applyBorder="1" applyAlignment="1">
      <alignment vertical="center" wrapText="1"/>
    </xf>
    <xf numFmtId="0" fontId="5" fillId="0" borderId="17"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Border="1" applyAlignment="1">
      <alignment horizontal="center" vertical="top"/>
    </xf>
    <xf numFmtId="0" fontId="4" fillId="0" borderId="17" xfId="0" applyFont="1" applyFill="1" applyBorder="1" applyAlignment="1">
      <alignment horizontal="left" vertical="top" wrapText="1"/>
    </xf>
    <xf numFmtId="0" fontId="5" fillId="0" borderId="14" xfId="0" applyFont="1" applyFill="1" applyBorder="1" applyAlignment="1">
      <alignment horizontal="right" vertical="top"/>
    </xf>
    <xf numFmtId="0" fontId="5" fillId="0" borderId="15" xfId="0" applyFont="1" applyFill="1" applyBorder="1" applyAlignment="1">
      <alignment horizontal="center" vertical="top"/>
    </xf>
    <xf numFmtId="0" fontId="5" fillId="0" borderId="15" xfId="0" applyFont="1" applyFill="1" applyBorder="1" applyAlignment="1">
      <alignment vertical="top" wrapText="1"/>
    </xf>
    <xf numFmtId="0" fontId="5" fillId="0" borderId="32" xfId="0" applyFont="1" applyFill="1" applyBorder="1" applyAlignment="1">
      <alignment horizontal="center" vertical="top"/>
    </xf>
    <xf numFmtId="0" fontId="5" fillId="0" borderId="15" xfId="0" applyFont="1" applyBorder="1" applyAlignment="1">
      <alignment vertical="top"/>
    </xf>
    <xf numFmtId="2" fontId="5" fillId="0" borderId="33" xfId="0" applyNumberFormat="1" applyFont="1" applyBorder="1" applyAlignment="1">
      <alignment horizontal="right" vertical="top"/>
    </xf>
    <xf numFmtId="0" fontId="4" fillId="0" borderId="15" xfId="0" applyFont="1" applyFill="1" applyBorder="1" applyAlignment="1">
      <alignment vertical="top" wrapText="1"/>
    </xf>
    <xf numFmtId="0" fontId="5" fillId="0" borderId="17" xfId="0" applyFont="1" applyFill="1" applyBorder="1" applyAlignment="1">
      <alignment horizontal="left" vertical="top" wrapText="1"/>
    </xf>
    <xf numFmtId="0" fontId="5" fillId="0" borderId="15" xfId="0" applyFont="1" applyFill="1" applyBorder="1" applyAlignment="1">
      <alignment horizontal="center" vertical="top" wrapText="1"/>
    </xf>
    <xf numFmtId="0" fontId="5" fillId="0" borderId="10" xfId="0" applyFont="1" applyFill="1" applyBorder="1" applyAlignment="1">
      <alignment vertical="top" wrapText="1"/>
    </xf>
    <xf numFmtId="2" fontId="5" fillId="0" borderId="10" xfId="0" applyNumberFormat="1" applyFont="1" applyFill="1" applyBorder="1" applyAlignment="1">
      <alignment horizontal="center" vertical="center" wrapText="1"/>
    </xf>
    <xf numFmtId="0" fontId="4" fillId="0" borderId="21" xfId="0" applyFont="1" applyFill="1" applyBorder="1" applyAlignment="1">
      <alignment horizontal="left" vertical="top" wrapText="1"/>
    </xf>
    <xf numFmtId="2" fontId="8" fillId="0" borderId="0" xfId="0" applyNumberFormat="1" applyFont="1" applyBorder="1" applyAlignment="1">
      <alignment horizontal="left" vertical="top"/>
    </xf>
    <xf numFmtId="2" fontId="5" fillId="0" borderId="15" xfId="0" applyNumberFormat="1" applyFont="1" applyFill="1" applyBorder="1" applyAlignment="1">
      <alignment horizontal="center" vertical="top"/>
    </xf>
    <xf numFmtId="2" fontId="5" fillId="0" borderId="10" xfId="0" applyNumberFormat="1" applyFont="1" applyFill="1" applyBorder="1" applyAlignment="1">
      <alignment horizontal="center" vertical="top" wrapText="1"/>
    </xf>
    <xf numFmtId="2" fontId="12" fillId="0" borderId="17" xfId="0" applyNumberFormat="1" applyFont="1" applyFill="1" applyBorder="1" applyAlignment="1">
      <alignment horizontal="center" vertical="top" wrapText="1"/>
    </xf>
    <xf numFmtId="2" fontId="5" fillId="0" borderId="17" xfId="0" applyNumberFormat="1" applyFont="1" applyFill="1" applyBorder="1" applyAlignment="1">
      <alignment horizontal="center" vertical="center" wrapText="1"/>
    </xf>
    <xf numFmtId="2" fontId="14" fillId="0" borderId="17" xfId="0" applyNumberFormat="1" applyFont="1" applyFill="1" applyBorder="1" applyAlignment="1">
      <alignment horizontal="center" vertical="top"/>
    </xf>
    <xf numFmtId="2" fontId="14" fillId="0" borderId="10" xfId="0" applyNumberFormat="1" applyFont="1" applyFill="1" applyBorder="1" applyAlignment="1">
      <alignment horizontal="center" vertical="top"/>
    </xf>
    <xf numFmtId="2" fontId="5" fillId="0" borderId="17" xfId="0" applyNumberFormat="1" applyFont="1" applyFill="1" applyBorder="1" applyAlignment="1">
      <alignment horizontal="center" vertical="top"/>
    </xf>
    <xf numFmtId="2" fontId="14" fillId="0" borderId="17" xfId="0" applyNumberFormat="1" applyFont="1" applyFill="1" applyBorder="1" applyAlignment="1">
      <alignment horizontal="center" vertical="center"/>
    </xf>
    <xf numFmtId="2" fontId="5" fillId="0" borderId="10" xfId="0" applyNumberFormat="1" applyFont="1" applyFill="1" applyBorder="1" applyAlignment="1">
      <alignment horizontal="center" vertical="top"/>
    </xf>
    <xf numFmtId="2" fontId="14" fillId="0" borderId="34" xfId="0" applyNumberFormat="1" applyFont="1" applyFill="1" applyBorder="1" applyAlignment="1">
      <alignment horizontal="center" vertical="top"/>
    </xf>
    <xf numFmtId="2" fontId="14" fillId="0" borderId="34" xfId="0" applyNumberFormat="1" applyFont="1" applyFill="1" applyBorder="1" applyAlignment="1">
      <alignment horizontal="center" vertical="center"/>
    </xf>
    <xf numFmtId="2" fontId="5" fillId="0" borderId="28" xfId="0" applyNumberFormat="1" applyFont="1" applyFill="1" applyBorder="1" applyAlignment="1">
      <alignment horizontal="center" vertical="top"/>
    </xf>
    <xf numFmtId="2" fontId="5" fillId="0" borderId="16"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2" fontId="14" fillId="0" borderId="0" xfId="0" applyNumberFormat="1" applyFont="1" applyFill="1" applyBorder="1" applyAlignment="1">
      <alignment horizontal="center" vertical="top"/>
    </xf>
    <xf numFmtId="2" fontId="14" fillId="0" borderId="0" xfId="0" applyNumberFormat="1" applyFont="1" applyAlignment="1">
      <alignment vertical="top"/>
    </xf>
    <xf numFmtId="2" fontId="6" fillId="0" borderId="0" xfId="0" applyNumberFormat="1" applyFont="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11" xfId="0" applyFont="1" applyFill="1" applyBorder="1" applyAlignment="1">
      <alignment horizontal="center" vertical="top" wrapText="1"/>
    </xf>
    <xf numFmtId="0" fontId="4" fillId="0" borderId="28" xfId="0" applyFont="1" applyFill="1" applyBorder="1" applyAlignment="1">
      <alignment horizontal="center" vertical="top" wrapText="1"/>
    </xf>
    <xf numFmtId="2" fontId="4" fillId="0" borderId="11" xfId="0" applyNumberFormat="1" applyFont="1" applyFill="1" applyBorder="1" applyAlignment="1">
      <alignment horizontal="center" vertical="top" wrapText="1"/>
    </xf>
    <xf numFmtId="2" fontId="4" fillId="0" borderId="28" xfId="0" applyNumberFormat="1"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27" xfId="0" applyFont="1" applyFill="1" applyBorder="1" applyAlignment="1">
      <alignment horizontal="center" vertical="top" wrapText="1"/>
    </xf>
    <xf numFmtId="0" fontId="15" fillId="0" borderId="0" xfId="0" applyFont="1" applyBorder="1" applyAlignment="1">
      <alignment horizontal="center" vertical="top"/>
    </xf>
    <xf numFmtId="0" fontId="5" fillId="0" borderId="0" xfId="0" applyFont="1" applyFill="1" applyAlignment="1">
      <alignment wrapText="1"/>
    </xf>
    <xf numFmtId="0" fontId="4" fillId="0" borderId="0" xfId="0" applyFont="1" applyFill="1" applyBorder="1" applyAlignment="1">
      <alignment/>
    </xf>
    <xf numFmtId="0" fontId="5" fillId="0" borderId="0" xfId="0" applyFont="1" applyAlignment="1">
      <alignment horizontal="left" vertical="top" wrapText="1"/>
    </xf>
    <xf numFmtId="0" fontId="5" fillId="0" borderId="0" xfId="0" applyFont="1" applyAlignment="1">
      <alignment horizontal="left" vertical="top"/>
    </xf>
    <xf numFmtId="0" fontId="4" fillId="0" borderId="36" xfId="0" applyFont="1" applyFill="1" applyBorder="1" applyAlignment="1">
      <alignment horizontal="center" vertical="top" wrapText="1"/>
    </xf>
    <xf numFmtId="0" fontId="4" fillId="0" borderId="26"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2"/>
  <sheetViews>
    <sheetView tabSelected="1" view="pageBreakPreview" zoomScale="120" zoomScaleSheetLayoutView="120" zoomScalePageLayoutView="0" workbookViewId="0" topLeftCell="A1">
      <selection activeCell="C11" sqref="C11"/>
    </sheetView>
  </sheetViews>
  <sheetFormatPr defaultColWidth="9.140625" defaultRowHeight="15"/>
  <cols>
    <col min="1" max="1" width="3.57421875" style="4" customWidth="1"/>
    <col min="2" max="2" width="5.421875" style="5" customWidth="1"/>
    <col min="3" max="3" width="62.57421875" style="4" customWidth="1"/>
    <col min="4" max="4" width="12.421875" style="4" customWidth="1"/>
    <col min="5" max="5" width="12.28125" style="103" customWidth="1"/>
    <col min="6" max="6" width="12.57421875" style="4" hidden="1" customWidth="1"/>
    <col min="7" max="7" width="11.421875" style="4" hidden="1" customWidth="1"/>
    <col min="8" max="16384" width="9.140625" style="2" customWidth="1"/>
  </cols>
  <sheetData>
    <row r="1" spans="2:6" ht="43.5" customHeight="1">
      <c r="B1" s="104"/>
      <c r="C1" s="105"/>
      <c r="D1" s="105"/>
      <c r="E1" s="105"/>
      <c r="F1" s="105"/>
    </row>
    <row r="2" spans="2:6" ht="43.5" customHeight="1">
      <c r="B2" s="112" t="s">
        <v>55</v>
      </c>
      <c r="C2" s="112"/>
      <c r="D2" s="112"/>
      <c r="E2" s="112"/>
      <c r="F2" s="112"/>
    </row>
    <row r="3" spans="1:6" ht="43.5" customHeight="1">
      <c r="A3" s="115" t="s">
        <v>54</v>
      </c>
      <c r="B3" s="116"/>
      <c r="C3" s="116"/>
      <c r="D3" s="116"/>
      <c r="E3" s="116"/>
      <c r="F3" s="116"/>
    </row>
    <row r="4" spans="2:6" ht="23.25" customHeight="1" thickBot="1">
      <c r="B4" s="6"/>
      <c r="C4" s="7"/>
      <c r="D4" s="7"/>
      <c r="E4" s="86"/>
      <c r="F4" s="7"/>
    </row>
    <row r="5" spans="1:7" ht="15" customHeight="1">
      <c r="A5" s="117" t="s">
        <v>6</v>
      </c>
      <c r="B5" s="110"/>
      <c r="C5" s="110" t="s">
        <v>48</v>
      </c>
      <c r="D5" s="106" t="s">
        <v>4</v>
      </c>
      <c r="E5" s="108" t="s">
        <v>5</v>
      </c>
      <c r="F5" s="106"/>
      <c r="G5" s="15"/>
    </row>
    <row r="6" spans="1:7" ht="16.5" thickBot="1">
      <c r="A6" s="118"/>
      <c r="B6" s="111"/>
      <c r="C6" s="111"/>
      <c r="D6" s="107"/>
      <c r="E6" s="109"/>
      <c r="F6" s="107"/>
      <c r="G6" s="16"/>
    </row>
    <row r="7" spans="1:7" ht="15.75">
      <c r="A7" s="17"/>
      <c r="B7" s="18"/>
      <c r="C7" s="80" t="s">
        <v>53</v>
      </c>
      <c r="D7" s="77"/>
      <c r="E7" s="87"/>
      <c r="F7" s="14"/>
      <c r="G7" s="15"/>
    </row>
    <row r="8" spans="1:7" ht="15.75">
      <c r="A8" s="17"/>
      <c r="B8" s="82">
        <v>1</v>
      </c>
      <c r="C8" s="83" t="s">
        <v>61</v>
      </c>
      <c r="D8" s="77" t="s">
        <v>0</v>
      </c>
      <c r="E8" s="87">
        <v>1</v>
      </c>
      <c r="F8" s="20"/>
      <c r="G8" s="21"/>
    </row>
    <row r="9" spans="1:7" ht="15.75">
      <c r="A9" s="17"/>
      <c r="B9" s="82">
        <v>2</v>
      </c>
      <c r="C9" s="81" t="s">
        <v>52</v>
      </c>
      <c r="D9" s="43" t="s">
        <v>0</v>
      </c>
      <c r="E9" s="88">
        <v>1</v>
      </c>
      <c r="F9" s="20"/>
      <c r="G9" s="21"/>
    </row>
    <row r="10" spans="1:7" ht="15.75">
      <c r="A10" s="17"/>
      <c r="B10" s="18"/>
      <c r="C10" s="73" t="s">
        <v>56</v>
      </c>
      <c r="D10" s="20"/>
      <c r="E10" s="89"/>
      <c r="F10" s="20"/>
      <c r="G10" s="21"/>
    </row>
    <row r="11" spans="1:7" ht="31.5">
      <c r="A11" s="17"/>
      <c r="B11" s="19">
        <v>1</v>
      </c>
      <c r="C11" s="66" t="s">
        <v>27</v>
      </c>
      <c r="D11" s="67" t="s">
        <v>2</v>
      </c>
      <c r="E11" s="90">
        <v>39</v>
      </c>
      <c r="F11" s="20"/>
      <c r="G11" s="21"/>
    </row>
    <row r="12" spans="1:7" ht="15.75">
      <c r="A12" s="17"/>
      <c r="B12" s="19">
        <f>1+B11</f>
        <v>2</v>
      </c>
      <c r="C12" s="68" t="s">
        <v>15</v>
      </c>
      <c r="D12" s="29" t="s">
        <v>2</v>
      </c>
      <c r="E12" s="84">
        <v>39</v>
      </c>
      <c r="F12" s="20"/>
      <c r="G12" s="21"/>
    </row>
    <row r="13" spans="1:7" ht="38.25" customHeight="1">
      <c r="A13" s="17"/>
      <c r="B13" s="19">
        <f aca="true" t="shared" si="0" ref="B13:B20">1+B12</f>
        <v>3</v>
      </c>
      <c r="C13" s="69" t="s">
        <v>16</v>
      </c>
      <c r="D13" s="70" t="s">
        <v>46</v>
      </c>
      <c r="E13" s="84">
        <v>130.5</v>
      </c>
      <c r="F13" s="20"/>
      <c r="G13" s="21"/>
    </row>
    <row r="14" spans="1:7" ht="31.5">
      <c r="A14" s="17"/>
      <c r="B14" s="19">
        <f t="shared" si="0"/>
        <v>4</v>
      </c>
      <c r="C14" s="69" t="s">
        <v>17</v>
      </c>
      <c r="D14" s="70" t="s">
        <v>46</v>
      </c>
      <c r="E14" s="84">
        <v>6</v>
      </c>
      <c r="F14" s="20"/>
      <c r="G14" s="21"/>
    </row>
    <row r="15" spans="1:7" ht="31.5">
      <c r="A15" s="17"/>
      <c r="B15" s="19">
        <f t="shared" si="0"/>
        <v>5</v>
      </c>
      <c r="C15" s="69" t="s">
        <v>18</v>
      </c>
      <c r="D15" s="70" t="s">
        <v>46</v>
      </c>
      <c r="E15" s="84">
        <v>6</v>
      </c>
      <c r="F15" s="20"/>
      <c r="G15" s="21"/>
    </row>
    <row r="16" spans="1:7" ht="31.5">
      <c r="A16" s="17"/>
      <c r="B16" s="19">
        <f>1+B15</f>
        <v>6</v>
      </c>
      <c r="C16" s="66" t="s">
        <v>13</v>
      </c>
      <c r="D16" s="67" t="s">
        <v>47</v>
      </c>
      <c r="E16" s="84">
        <v>98</v>
      </c>
      <c r="F16" s="22"/>
      <c r="G16" s="23"/>
    </row>
    <row r="17" spans="1:7" ht="31.5">
      <c r="A17" s="17"/>
      <c r="B17" s="19">
        <f t="shared" si="0"/>
        <v>7</v>
      </c>
      <c r="C17" s="68" t="s">
        <v>14</v>
      </c>
      <c r="D17" s="29" t="s">
        <v>47</v>
      </c>
      <c r="E17" s="84">
        <v>98</v>
      </c>
      <c r="F17" s="20"/>
      <c r="G17" s="21"/>
    </row>
    <row r="18" spans="1:7" ht="18.75">
      <c r="A18" s="17"/>
      <c r="B18" s="19">
        <f t="shared" si="0"/>
        <v>8</v>
      </c>
      <c r="C18" s="68" t="s">
        <v>19</v>
      </c>
      <c r="D18" s="29" t="s">
        <v>46</v>
      </c>
      <c r="E18" s="84">
        <v>9</v>
      </c>
      <c r="F18" s="20"/>
      <c r="G18" s="21"/>
    </row>
    <row r="19" spans="1:7" ht="18.75">
      <c r="A19" s="17"/>
      <c r="B19" s="19">
        <f t="shared" si="0"/>
        <v>9</v>
      </c>
      <c r="C19" s="68" t="s">
        <v>20</v>
      </c>
      <c r="D19" s="29" t="s">
        <v>46</v>
      </c>
      <c r="E19" s="84">
        <v>18</v>
      </c>
      <c r="F19" s="20"/>
      <c r="G19" s="21"/>
    </row>
    <row r="20" spans="1:7" ht="31.5">
      <c r="A20" s="17"/>
      <c r="B20" s="19">
        <f t="shared" si="0"/>
        <v>10</v>
      </c>
      <c r="C20" s="68" t="s">
        <v>21</v>
      </c>
      <c r="D20" s="29" t="s">
        <v>2</v>
      </c>
      <c r="E20" s="84">
        <v>39</v>
      </c>
      <c r="F20" s="20"/>
      <c r="G20" s="21"/>
    </row>
    <row r="21" spans="1:7" s="3" customFormat="1" ht="18" customHeight="1">
      <c r="A21" s="24"/>
      <c r="B21" s="25"/>
      <c r="C21" s="85" t="s">
        <v>28</v>
      </c>
      <c r="D21" s="26"/>
      <c r="E21" s="91"/>
      <c r="F21" s="27"/>
      <c r="G21" s="28"/>
    </row>
    <row r="22" spans="1:7" s="3" customFormat="1" ht="18" customHeight="1">
      <c r="A22" s="24"/>
      <c r="B22" s="25"/>
      <c r="C22" s="1" t="s">
        <v>57</v>
      </c>
      <c r="D22" s="29"/>
      <c r="E22" s="92"/>
      <c r="F22" s="27"/>
      <c r="G22" s="28"/>
    </row>
    <row r="23" spans="1:7" s="3" customFormat="1" ht="51.75" customHeight="1">
      <c r="A23" s="24"/>
      <c r="B23" s="19"/>
      <c r="C23" s="30" t="s">
        <v>49</v>
      </c>
      <c r="D23" s="31"/>
      <c r="E23" s="92"/>
      <c r="F23" s="32"/>
      <c r="G23" s="33"/>
    </row>
    <row r="24" spans="1:7" s="3" customFormat="1" ht="15.75">
      <c r="A24" s="34"/>
      <c r="B24" s="25">
        <f>1+B21</f>
        <v>1</v>
      </c>
      <c r="C24" s="41" t="s">
        <v>22</v>
      </c>
      <c r="D24" s="26" t="s">
        <v>2</v>
      </c>
      <c r="E24" s="93">
        <v>33</v>
      </c>
      <c r="F24" s="27"/>
      <c r="G24" s="28"/>
    </row>
    <row r="25" spans="1:7" s="3" customFormat="1" ht="15.75">
      <c r="A25" s="34"/>
      <c r="B25" s="25">
        <f>1+B24</f>
        <v>2</v>
      </c>
      <c r="C25" s="37" t="s">
        <v>23</v>
      </c>
      <c r="D25" s="26" t="s">
        <v>2</v>
      </c>
      <c r="E25" s="93">
        <v>6</v>
      </c>
      <c r="F25" s="27"/>
      <c r="G25" s="28"/>
    </row>
    <row r="26" spans="1:7" s="3" customFormat="1" ht="15.75">
      <c r="A26" s="34"/>
      <c r="B26" s="25"/>
      <c r="C26" s="1" t="s">
        <v>58</v>
      </c>
      <c r="D26" s="35"/>
      <c r="E26" s="94"/>
      <c r="F26" s="27"/>
      <c r="G26" s="28"/>
    </row>
    <row r="27" spans="1:7" s="3" customFormat="1" ht="94.5">
      <c r="A27" s="34"/>
      <c r="B27" s="19">
        <f>1+B25</f>
        <v>3</v>
      </c>
      <c r="C27" s="68" t="s">
        <v>24</v>
      </c>
      <c r="D27" s="26" t="s">
        <v>0</v>
      </c>
      <c r="E27" s="93">
        <v>1</v>
      </c>
      <c r="F27" s="27"/>
      <c r="G27" s="28"/>
    </row>
    <row r="28" spans="1:7" s="3" customFormat="1" ht="15.75">
      <c r="A28" s="24"/>
      <c r="B28" s="25"/>
      <c r="C28" s="30" t="s">
        <v>10</v>
      </c>
      <c r="D28" s="36"/>
      <c r="E28" s="92"/>
      <c r="F28" s="27"/>
      <c r="G28" s="28"/>
    </row>
    <row r="29" spans="1:7" s="3" customFormat="1" ht="15.75">
      <c r="A29" s="24"/>
      <c r="B29" s="19">
        <f>1+B27</f>
        <v>4</v>
      </c>
      <c r="C29" s="37" t="s">
        <v>25</v>
      </c>
      <c r="D29" s="38" t="s">
        <v>1</v>
      </c>
      <c r="E29" s="95">
        <v>2</v>
      </c>
      <c r="F29" s="27"/>
      <c r="G29" s="28"/>
    </row>
    <row r="30" spans="1:7" s="3" customFormat="1" ht="15.75">
      <c r="A30" s="24"/>
      <c r="B30" s="25"/>
      <c r="C30" s="1" t="s">
        <v>59</v>
      </c>
      <c r="D30" s="38"/>
      <c r="E30" s="96"/>
      <c r="F30" s="27"/>
      <c r="G30" s="28"/>
    </row>
    <row r="31" spans="1:7" s="3" customFormat="1" ht="35.25" customHeight="1">
      <c r="A31" s="24"/>
      <c r="B31" s="25"/>
      <c r="C31" s="30" t="s">
        <v>44</v>
      </c>
      <c r="D31" s="38"/>
      <c r="E31" s="92"/>
      <c r="F31" s="27"/>
      <c r="G31" s="28"/>
    </row>
    <row r="32" spans="1:7" s="3" customFormat="1" ht="15.75">
      <c r="A32" s="24"/>
      <c r="B32" s="19">
        <f>1+B29</f>
        <v>5</v>
      </c>
      <c r="C32" s="37" t="s">
        <v>31</v>
      </c>
      <c r="D32" s="39" t="s">
        <v>0</v>
      </c>
      <c r="E32" s="95">
        <v>1</v>
      </c>
      <c r="F32" s="27"/>
      <c r="G32" s="28"/>
    </row>
    <row r="33" spans="1:7" s="3" customFormat="1" ht="18.75">
      <c r="A33" s="24"/>
      <c r="B33" s="25"/>
      <c r="C33" s="40" t="s">
        <v>45</v>
      </c>
      <c r="D33" s="38"/>
      <c r="E33" s="92"/>
      <c r="F33" s="27"/>
      <c r="G33" s="28"/>
    </row>
    <row r="34" spans="1:7" s="3" customFormat="1" ht="15.75">
      <c r="A34" s="24"/>
      <c r="B34" s="19">
        <f>1+B32</f>
        <v>6</v>
      </c>
      <c r="C34" s="41" t="s">
        <v>31</v>
      </c>
      <c r="D34" s="26" t="s">
        <v>1</v>
      </c>
      <c r="E34" s="93">
        <v>2</v>
      </c>
      <c r="F34" s="27"/>
      <c r="G34" s="28"/>
    </row>
    <row r="35" spans="1:7" s="3" customFormat="1" ht="31.5">
      <c r="A35" s="24"/>
      <c r="B35" s="25"/>
      <c r="C35" s="30" t="s">
        <v>32</v>
      </c>
      <c r="D35" s="38"/>
      <c r="E35" s="96"/>
      <c r="F35" s="27"/>
      <c r="G35" s="28"/>
    </row>
    <row r="36" spans="1:7" s="3" customFormat="1" ht="15.75">
      <c r="A36" s="24"/>
      <c r="B36" s="19">
        <f>1+B34</f>
        <v>7</v>
      </c>
      <c r="C36" s="41" t="s">
        <v>31</v>
      </c>
      <c r="D36" s="42" t="s">
        <v>2</v>
      </c>
      <c r="E36" s="95">
        <v>3</v>
      </c>
      <c r="F36" s="27"/>
      <c r="G36" s="28"/>
    </row>
    <row r="37" spans="1:7" s="3" customFormat="1" ht="15.75">
      <c r="A37" s="24"/>
      <c r="B37" s="25"/>
      <c r="C37" s="1" t="s">
        <v>60</v>
      </c>
      <c r="D37" s="43"/>
      <c r="E37" s="97"/>
      <c r="F37" s="27"/>
      <c r="G37" s="28"/>
    </row>
    <row r="38" spans="1:7" s="3" customFormat="1" ht="15.75">
      <c r="A38" s="24"/>
      <c r="B38" s="19">
        <f>1+B36</f>
        <v>8</v>
      </c>
      <c r="C38" s="37" t="s">
        <v>8</v>
      </c>
      <c r="D38" s="39" t="s">
        <v>9</v>
      </c>
      <c r="E38" s="95">
        <v>1</v>
      </c>
      <c r="F38" s="27"/>
      <c r="G38" s="28"/>
    </row>
    <row r="39" spans="1:7" s="3" customFormat="1" ht="33.75" customHeight="1" thickBot="1">
      <c r="A39" s="44"/>
      <c r="B39" s="45">
        <f>1+B38</f>
        <v>9</v>
      </c>
      <c r="C39" s="46" t="s">
        <v>34</v>
      </c>
      <c r="D39" s="47" t="s">
        <v>2</v>
      </c>
      <c r="E39" s="98">
        <v>39</v>
      </c>
      <c r="F39" s="48"/>
      <c r="G39" s="49"/>
    </row>
    <row r="40" spans="1:7" s="3" customFormat="1" ht="15.75">
      <c r="A40" s="34"/>
      <c r="B40" s="25"/>
      <c r="C40" s="50" t="s">
        <v>7</v>
      </c>
      <c r="D40" s="51"/>
      <c r="E40" s="94"/>
      <c r="F40" s="27"/>
      <c r="G40" s="28"/>
    </row>
    <row r="41" spans="1:7" s="3" customFormat="1" ht="39" customHeight="1">
      <c r="A41" s="24"/>
      <c r="B41" s="19">
        <f>1+B39</f>
        <v>10</v>
      </c>
      <c r="C41" s="37" t="s">
        <v>29</v>
      </c>
      <c r="D41" s="39" t="s">
        <v>3</v>
      </c>
      <c r="E41" s="95">
        <v>1</v>
      </c>
      <c r="F41" s="32"/>
      <c r="G41" s="33"/>
    </row>
    <row r="42" spans="1:7" s="3" customFormat="1" ht="18" customHeight="1">
      <c r="A42" s="24"/>
      <c r="B42" s="19">
        <f>1+B41</f>
        <v>11</v>
      </c>
      <c r="C42" s="37" t="s">
        <v>26</v>
      </c>
      <c r="D42" s="39" t="s">
        <v>3</v>
      </c>
      <c r="E42" s="95">
        <v>1</v>
      </c>
      <c r="F42" s="52"/>
      <c r="G42" s="28"/>
    </row>
    <row r="43" spans="1:7" ht="15.75">
      <c r="A43" s="24"/>
      <c r="B43" s="53"/>
      <c r="C43" s="54" t="s">
        <v>11</v>
      </c>
      <c r="D43" s="39"/>
      <c r="E43" s="92"/>
      <c r="F43" s="52"/>
      <c r="G43" s="55"/>
    </row>
    <row r="44" spans="1:7" ht="15.75">
      <c r="A44" s="24"/>
      <c r="B44" s="19">
        <f>B42+1</f>
        <v>12</v>
      </c>
      <c r="C44" s="37" t="s">
        <v>43</v>
      </c>
      <c r="D44" s="39" t="s">
        <v>3</v>
      </c>
      <c r="E44" s="88">
        <v>1</v>
      </c>
      <c r="F44" s="52"/>
      <c r="G44" s="55"/>
    </row>
    <row r="45" spans="1:7" ht="15.75">
      <c r="A45" s="24"/>
      <c r="B45" s="19"/>
      <c r="C45" s="56" t="s">
        <v>42</v>
      </c>
      <c r="D45" s="39"/>
      <c r="E45" s="88"/>
      <c r="F45" s="57"/>
      <c r="G45" s="55"/>
    </row>
    <row r="46" spans="1:7" ht="15.75">
      <c r="A46" s="58"/>
      <c r="B46" s="19">
        <f>B44+1</f>
        <v>13</v>
      </c>
      <c r="C46" s="59" t="s">
        <v>36</v>
      </c>
      <c r="D46" s="39" t="s">
        <v>0</v>
      </c>
      <c r="E46" s="95">
        <v>1</v>
      </c>
      <c r="F46" s="57"/>
      <c r="G46" s="55"/>
    </row>
    <row r="47" spans="1:7" ht="15.75">
      <c r="A47" s="58"/>
      <c r="B47" s="19">
        <f>B46+1</f>
        <v>14</v>
      </c>
      <c r="C47" s="37" t="s">
        <v>51</v>
      </c>
      <c r="D47" s="39" t="s">
        <v>0</v>
      </c>
      <c r="E47" s="95">
        <v>1</v>
      </c>
      <c r="F47" s="57"/>
      <c r="G47" s="55"/>
    </row>
    <row r="48" spans="1:7" ht="31.5">
      <c r="A48" s="58"/>
      <c r="B48" s="19">
        <f>B47+1</f>
        <v>15</v>
      </c>
      <c r="C48" s="59" t="s">
        <v>50</v>
      </c>
      <c r="D48" s="39" t="s">
        <v>35</v>
      </c>
      <c r="E48" s="95">
        <v>4</v>
      </c>
      <c r="F48" s="57"/>
      <c r="G48" s="55"/>
    </row>
    <row r="49" spans="1:7" ht="18.75" customHeight="1">
      <c r="A49" s="58"/>
      <c r="B49" s="19"/>
      <c r="C49" s="30" t="s">
        <v>12</v>
      </c>
      <c r="D49" s="43"/>
      <c r="E49" s="92"/>
      <c r="F49" s="57"/>
      <c r="G49" s="55"/>
    </row>
    <row r="50" spans="1:7" ht="15.75" customHeight="1">
      <c r="A50" s="24"/>
      <c r="B50" s="19">
        <f>B48+1</f>
        <v>16</v>
      </c>
      <c r="C50" s="37" t="s">
        <v>30</v>
      </c>
      <c r="D50" s="39" t="s">
        <v>2</v>
      </c>
      <c r="E50" s="99">
        <v>39</v>
      </c>
      <c r="F50" s="60"/>
      <c r="G50" s="61"/>
    </row>
    <row r="51" spans="1:7" ht="15.75" customHeight="1">
      <c r="A51" s="74"/>
      <c r="B51" s="75">
        <v>17</v>
      </c>
      <c r="C51" s="76" t="s">
        <v>33</v>
      </c>
      <c r="D51" s="77" t="s">
        <v>0</v>
      </c>
      <c r="E51" s="87">
        <v>1</v>
      </c>
      <c r="F51" s="78"/>
      <c r="G51" s="79"/>
    </row>
    <row r="52" spans="1:7" ht="16.5" thickBot="1">
      <c r="A52" s="44"/>
      <c r="B52" s="45"/>
      <c r="C52" s="62"/>
      <c r="D52" s="63"/>
      <c r="E52" s="98"/>
      <c r="F52" s="64"/>
      <c r="G52" s="65"/>
    </row>
    <row r="53" spans="1:7" ht="15">
      <c r="A53" s="9"/>
      <c r="B53" s="8"/>
      <c r="C53" s="12"/>
      <c r="D53" s="8"/>
      <c r="E53" s="100"/>
      <c r="F53" s="10"/>
      <c r="G53" s="11"/>
    </row>
    <row r="54" spans="1:7" ht="15.75">
      <c r="A54" s="9"/>
      <c r="B54" s="114" t="s">
        <v>37</v>
      </c>
      <c r="C54" s="114"/>
      <c r="D54" s="114"/>
      <c r="E54" s="114"/>
      <c r="F54" s="10"/>
      <c r="G54" s="11"/>
    </row>
    <row r="55" spans="1:7" ht="63" customHeight="1">
      <c r="A55" s="9"/>
      <c r="B55" s="113" t="s">
        <v>38</v>
      </c>
      <c r="C55" s="113"/>
      <c r="D55" s="113"/>
      <c r="E55" s="113"/>
      <c r="F55" s="10"/>
      <c r="G55" s="11"/>
    </row>
    <row r="56" spans="1:7" ht="15" customHeight="1">
      <c r="A56" s="9"/>
      <c r="B56" s="113" t="s">
        <v>39</v>
      </c>
      <c r="C56" s="113"/>
      <c r="D56" s="113"/>
      <c r="E56" s="113"/>
      <c r="F56" s="10"/>
      <c r="G56" s="11"/>
    </row>
    <row r="57" spans="1:7" ht="43.5" customHeight="1">
      <c r="A57" s="9"/>
      <c r="B57" s="113" t="s">
        <v>40</v>
      </c>
      <c r="C57" s="113"/>
      <c r="D57" s="113"/>
      <c r="E57" s="113"/>
      <c r="F57" s="10"/>
      <c r="G57" s="11"/>
    </row>
    <row r="58" spans="1:7" ht="105.75" customHeight="1">
      <c r="A58" s="9"/>
      <c r="B58" s="113" t="s">
        <v>41</v>
      </c>
      <c r="C58" s="113"/>
      <c r="D58" s="113"/>
      <c r="E58" s="113"/>
      <c r="F58" s="10"/>
      <c r="G58" s="11"/>
    </row>
    <row r="59" spans="1:7" ht="15.75">
      <c r="A59" s="9"/>
      <c r="B59" s="53"/>
      <c r="C59" s="71"/>
      <c r="D59" s="53"/>
      <c r="E59" s="101"/>
      <c r="F59" s="10"/>
      <c r="G59" s="11"/>
    </row>
    <row r="60" spans="2:5" ht="15.75">
      <c r="B60" s="72"/>
      <c r="C60" s="13"/>
      <c r="D60" s="13"/>
      <c r="E60" s="102"/>
    </row>
    <row r="61" spans="2:5" ht="15.75">
      <c r="B61" s="72"/>
      <c r="C61" s="13"/>
      <c r="D61" s="13"/>
      <c r="E61" s="102"/>
    </row>
    <row r="62" spans="2:5" ht="15.75">
      <c r="B62" s="72"/>
      <c r="C62" s="13"/>
      <c r="D62" s="13"/>
      <c r="E62" s="102"/>
    </row>
  </sheetData>
  <sheetProtection/>
  <mergeCells count="13">
    <mergeCell ref="B58:E58"/>
    <mergeCell ref="B54:E54"/>
    <mergeCell ref="B55:E55"/>
    <mergeCell ref="B56:E56"/>
    <mergeCell ref="B57:E57"/>
    <mergeCell ref="A3:F3"/>
    <mergeCell ref="A5:B6"/>
    <mergeCell ref="B1:F1"/>
    <mergeCell ref="F5:F6"/>
    <mergeCell ref="E5:E6"/>
    <mergeCell ref="D5:D6"/>
    <mergeCell ref="C5:C6"/>
    <mergeCell ref="B2:F2"/>
  </mergeCells>
  <printOptions horizontalCentered="1"/>
  <pageMargins left="0.7086614173228347" right="0.31496062992125984" top="0.5511811023622047"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Groznaja</cp:lastModifiedBy>
  <cp:lastPrinted>2018-09-26T07:23:15Z</cp:lastPrinted>
  <dcterms:created xsi:type="dcterms:W3CDTF">2010-08-11T07:04:22Z</dcterms:created>
  <dcterms:modified xsi:type="dcterms:W3CDTF">2018-10-01T07:50:55Z</dcterms:modified>
  <cp:category/>
  <cp:version/>
  <cp:contentType/>
  <cp:contentStatus/>
</cp:coreProperties>
</file>